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0BEE4777-F916-4D73-9466-4D124AEA410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<sst xmlns="http://schemas.openxmlformats.org/spreadsheetml/2006/main" count="2813" uniqueCount="1350">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</sst>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3" sqref="A13:L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303</v>
      </c>
      <c r="B10" s="141"/>
      <c r="C10" s="119" t="str">
        <f>VLOOKUP(A10,lista,2,0)</f>
        <v>G. EXPLOTACIÓN Y SOPORTE TI</v>
      </c>
      <c r="D10" s="119"/>
      <c r="E10" s="119"/>
      <c r="F10" s="119"/>
      <c r="G10" s="119" t="str">
        <f>VLOOKUP(A10,lista,3,0)</f>
        <v>Experto/a 2</v>
      </c>
      <c r="H10" s="119"/>
      <c r="I10" s="128" t="str">
        <f>VLOOKUP(A10,lista,4,0)</f>
        <v>Administración de sistemas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41.2" customHeight="1" thickTop="1" thickBot="1" x14ac:dyDescent="0.3">
      <c r="A19" s="166" t="str">
        <f>VLOOKUP(A10,lista,7,0)</f>
        <v>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5dYlyTCY3WStX1dxMAxU7tIzHrGVl+qSKTYOvUJFErNSuNtghaZzSdYRWH8JrDCX/GkLqEW70/ecmyj5qXzoA==" saltValue="OYNa8/hS6k7ANUEebmj8e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2026-09-16T13:35:06Z</dcterms:modified>
</cp:coreProperties>
</file>